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5825" yWindow="-16320" windowWidth="29040" windowHeight="15720"/>
  </bookViews>
  <sheets>
    <sheet name="Stock List" sheetId="3" r:id="rId1"/>
  </sheets>
  <definedNames>
    <definedName name="_xlnm._FilterDatabase" localSheetId="0" hidden="1">'Stock List'!$A$2:$J$15</definedName>
    <definedName name="_xlnm.Print_Area" localSheetId="0">'Stock List'!$A$2:$J$43</definedName>
    <definedName name="_xlnm.Print_Titles" localSheetId="0">'Stock List'!$2:$2</definedName>
  </definedNames>
  <calcPr calcId="152511"/>
</workbook>
</file>

<file path=xl/calcChain.xml><?xml version="1.0" encoding="utf-8"?>
<calcChain xmlns="http://schemas.openxmlformats.org/spreadsheetml/2006/main">
  <c r="H1" i="3" l="1"/>
</calcChain>
</file>

<file path=xl/sharedStrings.xml><?xml version="1.0" encoding="utf-8"?>
<sst xmlns="http://schemas.openxmlformats.org/spreadsheetml/2006/main" count="174" uniqueCount="96">
  <si>
    <t>EAN</t>
  </si>
  <si>
    <t>Straight Leg Denim  Jeans</t>
  </si>
  <si>
    <t>One-shoulder Jerssey Ruffled Dress In Red</t>
  </si>
  <si>
    <t xml:space="preserve">Burberry Straight-Leg </t>
  </si>
  <si>
    <t>Duck Print Kilt Silk Skirt</t>
  </si>
  <si>
    <t>Duck Print Wool Mini Skirt</t>
  </si>
  <si>
    <t>Burberry Sequined Jersey Dress</t>
  </si>
  <si>
    <t>Ladies Bubblegum Pink Joyce Silk Dress</t>
  </si>
  <si>
    <t>Crinkled Effect Long Sleeve Dress</t>
  </si>
  <si>
    <t>Ladies Slogan Print Sleeveless Cotton Dress</t>
  </si>
  <si>
    <t>Cashmere Off-the-shoulder Bodysuit With Monkey Print Scarf Trim</t>
  </si>
  <si>
    <t>Textured Detailed Metallic Pants</t>
  </si>
  <si>
    <t>Ladies Camel Cut-Out Detail Knitted Long-Sleeve Dress</t>
  </si>
  <si>
    <t>Houndstooth Pattern Midi Dress</t>
  </si>
  <si>
    <t>Vintage Check Frayed-Edge Wool Skirt</t>
  </si>
  <si>
    <t>Check Turtleneck Stretch Tulle Bodysuit</t>
  </si>
  <si>
    <t>history month cotton t-shirt - black</t>
  </si>
  <si>
    <t>Black Antonina Embellished Asymmetric Belted Silk Dress</t>
  </si>
  <si>
    <t>Monochrome Sequinned Animal Print Belted Trench Dress</t>
  </si>
  <si>
    <t>Long-Sleeved Button-Up Dress Openwork Inserts</t>
  </si>
  <si>
    <t>Handkerchief-Hem Check Plisse Dress</t>
  </si>
  <si>
    <t>history month cotton t-shirt - white</t>
  </si>
  <si>
    <t>Duck-print wool trousers</t>
  </si>
  <si>
    <t>Burberry Faux Fur Trench Coat Clove</t>
  </si>
  <si>
    <t>Men's Reconstructed-Print Sleeveless Car Coat</t>
  </si>
  <si>
    <t>Burberry Shearling Wrap Coat Moss</t>
  </si>
  <si>
    <t>Burberry Rose Shearling Trench Coat Pear</t>
  </si>
  <si>
    <t>Burberry Men's Green Jacket</t>
  </si>
  <si>
    <t>Side-Strap Leather Trousers</t>
  </si>
  <si>
    <t>Wool Half-Zip Hoodie</t>
  </si>
  <si>
    <t>Burberry Check reversible bomber jacket</t>
  </si>
  <si>
    <t>Skirt woman Burberry</t>
  </si>
  <si>
    <t>shield hardware asymmetric midi dress</t>
  </si>
  <si>
    <t>zip-detail cotton-linen dress</t>
  </si>
  <si>
    <t>Long Sleeve Knight-Hardware Printed Shirt</t>
  </si>
  <si>
    <t>Vintage Check Reversible Down Jacket</t>
  </si>
  <si>
    <t>ARCHIVE BEIGE</t>
  </si>
  <si>
    <t>Dress</t>
  </si>
  <si>
    <t>KIDS</t>
  </si>
  <si>
    <t>BLACK</t>
  </si>
  <si>
    <t>jumper</t>
  </si>
  <si>
    <t>Topwear</t>
  </si>
  <si>
    <t>WHITE</t>
  </si>
  <si>
    <t>Jacket</t>
  </si>
  <si>
    <t xml:space="preserve">BUBBLEGUM PINK </t>
  </si>
  <si>
    <t>SOFT FAWN</t>
  </si>
  <si>
    <t>ARCHIVE BEIGE IP CHK</t>
  </si>
  <si>
    <t>Trousers</t>
  </si>
  <si>
    <t>MEN</t>
  </si>
  <si>
    <t>IVY IP PATTERN</t>
  </si>
  <si>
    <t>Shirt</t>
  </si>
  <si>
    <t>WOMAN</t>
  </si>
  <si>
    <t>Scarf</t>
  </si>
  <si>
    <t>Unisex</t>
  </si>
  <si>
    <t>OTTER </t>
  </si>
  <si>
    <t> VINE</t>
  </si>
  <si>
    <t>CAMEL</t>
  </si>
  <si>
    <t>BodySuit</t>
  </si>
  <si>
    <t>Blazer</t>
  </si>
  <si>
    <t>Burberry
Men's Black Single Breasted Tailored Jacket</t>
  </si>
  <si>
    <t>DEEP ROYAL IP CHECK</t>
  </si>
  <si>
    <t xml:space="preserve">PEAR IP PATTERN </t>
  </si>
  <si>
    <t xml:space="preserve">DUCK EGG BLUE </t>
  </si>
  <si>
    <t>Burberry
Men’s Ezra Wool Tailored Trousers With Logo</t>
  </si>
  <si>
    <t>CANARY YELLOW</t>
  </si>
  <si>
    <t xml:space="preserve">SILVER </t>
  </si>
  <si>
    <t xml:space="preserve">GLACIER BLUE </t>
  </si>
  <si>
    <t xml:space="preserve">BRIGHT ORANGE </t>
  </si>
  <si>
    <t xml:space="preserve">OPTIC WHITE </t>
  </si>
  <si>
    <t>MONOCHROME IP PTTN</t>
  </si>
  <si>
    <t>Dark Birch Brown</t>
  </si>
  <si>
    <t>Dark Birch Brown CHK</t>
  </si>
  <si>
    <t xml:space="preserve">GREY MELANGE </t>
  </si>
  <si>
    <t>PILLAR IP PATTERN</t>
  </si>
  <si>
    <t>VINE IP PAT</t>
  </si>
  <si>
    <t>Skirt</t>
  </si>
  <si>
    <t>IRON</t>
  </si>
  <si>
    <t xml:space="preserve">VINE IP PATTERN </t>
  </si>
  <si>
    <t xml:space="preserve">COAT </t>
  </si>
  <si>
    <t>Burberry
Skirt with a wide belt</t>
  </si>
  <si>
    <t>SILVER/BLACK</t>
  </si>
  <si>
    <t>Burberry
Trench-Coat - Beige</t>
  </si>
  <si>
    <t>MOSS</t>
  </si>
  <si>
    <t>Burberry 
Duck Print Silk Minidress</t>
  </si>
  <si>
    <t>CLOVE</t>
  </si>
  <si>
    <t>RED/NAVY</t>
  </si>
  <si>
    <t>BURBERRY
Black Satin Dress</t>
  </si>
  <si>
    <t>Color</t>
  </si>
  <si>
    <t>Image</t>
  </si>
  <si>
    <t>Name</t>
  </si>
  <si>
    <t>SKU</t>
  </si>
  <si>
    <t>Gender</t>
  </si>
  <si>
    <t>Category</t>
  </si>
  <si>
    <t>QTY</t>
  </si>
  <si>
    <t>RRP EUR</t>
  </si>
  <si>
    <t>RRP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</si>
</sst>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_(&quot;£&quot;* #,##0.00_);_(&quot;£&quot;* \(#,##0.00\);_(&quot;£&quot;* &quot;-&quot;??_);_(@_)"/>
    <numFmt numFmtId="165" formatCode="_([$€-2]\ * #,##0.00_);_([$€-2]\ * \(#,##0.00\);_([$€-2]\ * &quot;-&quot;??_);_(@_)"/>
    <numFmt numFmtId="166" formatCode="_-* #,##0.00\ [$€-410]_-;\-* #,##0.00\ [$€-410]_-;_-* &quot;-&quot;??\ [$€-410]_-;_-@_-"/>
    <numFmt numFmtId="167" formatCode="0.0%"/>
  </numFmts>
  <fonts count="13">
    <font>
      <sz val="11"/>
      <color theme="1"/>
      <name val="Aptos Narrow"/>
      <family val="2"/>
    </font>
    <font>
      <sz val="11"/>
      <color indexed="8"/>
      <name val="Aptos Narrow"/>
      <family val="2"/>
    </font>
    <font>
      <b/>
      <sz val="16"/>
      <name val="Aptos Narrow"/>
      <family val="2"/>
    </font>
    <font>
      <b/>
      <sz val="16"/>
      <color indexed="9"/>
      <name val="Aptos Narrow"/>
      <family val="2"/>
    </font>
    <font>
      <b/>
      <sz val="16"/>
      <color indexed="8"/>
      <name val="Aptos Narrow"/>
      <family val="2"/>
    </font>
    <font>
      <b/>
      <sz val="16"/>
      <name val="Arial"/>
      <family val="2"/>
    </font>
    <font>
      <b/>
      <sz val="16"/>
      <color indexed="63"/>
      <name val="Arial"/>
      <family val="2"/>
    </font>
    <font>
      <b/>
      <sz val="16"/>
      <name val="Segoe UI"/>
      <family val="2"/>
    </font>
    <font>
      <b/>
      <sz val="16"/>
      <name val="Roboto"/>
    </font>
    <font>
      <b/>
      <sz val="16"/>
      <color indexed="8"/>
      <name val="Arial"/>
      <family val="2"/>
    </font>
    <font>
      <b/>
      <sz val="16"/>
      <color indexed="9"/>
      <name val="Calibri"/>
      <family val="2"/>
    </font>
    <font>
      <b/>
      <sz val="16"/>
      <color indexed="9"/>
      <name val="Aptos Narrow"/>
      <family val="2"/>
    </font>
    <font>
      <sz val="11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2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2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" fontId="4" fillId="0" borderId="1" xfId="2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65" fontId="11" fillId="2" borderId="0" xfId="0" applyNumberFormat="1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166" fontId="2" fillId="0" borderId="1" xfId="1" applyNumberFormat="1" applyFont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 wrapText="1"/>
    </xf>
    <xf numFmtId="0" fontId="10" fillId="2" borderId="0" xfId="2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7" fontId="2" fillId="0" borderId="0" xfId="3" applyNumberFormat="1" applyFont="1" applyAlignment="1">
      <alignment horizontal="center" vertical="center" wrapText="1"/>
    </xf>
  </cellXfs>
  <cellStyles count="4">
    <cellStyle name="Monétaire 2" xfId="1"/>
    <cellStyle name="Normal" xfId="0" builtinId="0"/>
    <cellStyle name="Normal 3" xfId="2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0</xdr:col>
      <xdr:colOff>2514600</xdr:colOff>
      <xdr:row>14</xdr:row>
      <xdr:rowOff>1790700</xdr:rowOff>
    </xdr:to>
    <xdr:sp macro="" textlink="">
      <xdr:nvSpPr>
        <xdr:cNvPr id="1025" name="AutoShape 27" descr="Burberry Camisa De Seda Con Estampado B | Verde | FARFETCH MX"/>
        <xdr:cNvSpPr>
          <a:spLocks noChangeAspect="1" noChangeArrowheads="1"/>
        </xdr:cNvSpPr>
      </xdr:nvSpPr>
      <xdr:spPr bwMode="auto">
        <a:xfrm>
          <a:off x="0" y="23888700"/>
          <a:ext cx="2514600" cy="381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942975</xdr:colOff>
      <xdr:row>13</xdr:row>
      <xdr:rowOff>76200</xdr:rowOff>
    </xdr:from>
    <xdr:to>
      <xdr:col>0</xdr:col>
      <xdr:colOff>2314575</xdr:colOff>
      <xdr:row>13</xdr:row>
      <xdr:rowOff>1809750</xdr:rowOff>
    </xdr:to>
    <xdr:pic>
      <xdr:nvPicPr>
        <xdr:cNvPr id="1026" name="Image 80" descr="Burberry Silk blend Shirt - Silver - Men | 8088813 | thebs.co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2975" y="23964900"/>
          <a:ext cx="137160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2514600</xdr:colOff>
      <xdr:row>14</xdr:row>
      <xdr:rowOff>1790700</xdr:rowOff>
    </xdr:to>
    <xdr:sp macro="" textlink="">
      <xdr:nvSpPr>
        <xdr:cNvPr id="1027" name="AutoShape 27" descr="Burberry Camisa De Seda Con Estampado B | Verde | FARFETCH MX"/>
        <xdr:cNvSpPr>
          <a:spLocks noChangeAspect="1" noChangeArrowheads="1"/>
        </xdr:cNvSpPr>
      </xdr:nvSpPr>
      <xdr:spPr bwMode="auto">
        <a:xfrm>
          <a:off x="0" y="23888700"/>
          <a:ext cx="2514600" cy="381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885825</xdr:colOff>
      <xdr:row>18</xdr:row>
      <xdr:rowOff>38100</xdr:rowOff>
    </xdr:from>
    <xdr:to>
      <xdr:col>0</xdr:col>
      <xdr:colOff>2181225</xdr:colOff>
      <xdr:row>18</xdr:row>
      <xdr:rowOff>1504950</xdr:rowOff>
    </xdr:to>
    <xdr:pic>
      <xdr:nvPicPr>
        <xdr:cNvPr id="1028" name="Image 124" descr="Burberry Check reversible bomber jacket - Multicolour | 807889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11494" b="12643"/>
        <a:stretch>
          <a:fillRect/>
        </a:stretch>
      </xdr:blipFill>
      <xdr:spPr bwMode="auto">
        <a:xfrm>
          <a:off x="885825" y="32718375"/>
          <a:ext cx="1295400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10</xdr:row>
      <xdr:rowOff>142875</xdr:rowOff>
    </xdr:from>
    <xdr:to>
      <xdr:col>0</xdr:col>
      <xdr:colOff>2171700</xdr:colOff>
      <xdr:row>10</xdr:row>
      <xdr:rowOff>1857375</xdr:rowOff>
    </xdr:to>
    <xdr:pic>
      <xdr:nvPicPr>
        <xdr:cNvPr id="1029" name="Image 175" descr="Burberry Outlet: Veste enfant - Beige | Veste Burberry 8001162 en ligne sur  GIGLIO.COM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8247" t="10039" r="6186" b="11969"/>
        <a:stretch>
          <a:fillRect/>
        </a:stretch>
      </xdr:blipFill>
      <xdr:spPr bwMode="auto">
        <a:xfrm>
          <a:off x="762000" y="18202275"/>
          <a:ext cx="140970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876300</xdr:colOff>
      <xdr:row>17</xdr:row>
      <xdr:rowOff>161925</xdr:rowOff>
    </xdr:from>
    <xdr:to>
      <xdr:col>0</xdr:col>
      <xdr:colOff>2200275</xdr:colOff>
      <xdr:row>17</xdr:row>
      <xdr:rowOff>1485900</xdr:rowOff>
    </xdr:to>
    <xdr:pic>
      <xdr:nvPicPr>
        <xdr:cNvPr id="1030" name="Image 180" descr="Burberry plaid-check Fringed Miniskirt | Black | FARFETCH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76300" y="31270575"/>
          <a:ext cx="13239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885825</xdr:colOff>
      <xdr:row>16</xdr:row>
      <xdr:rowOff>142875</xdr:rowOff>
    </xdr:from>
    <xdr:to>
      <xdr:col>0</xdr:col>
      <xdr:colOff>2181225</xdr:colOff>
      <xdr:row>16</xdr:row>
      <xdr:rowOff>1504950</xdr:rowOff>
    </xdr:to>
    <xdr:pic>
      <xdr:nvPicPr>
        <xdr:cNvPr id="1031" name="Image 181" descr="Burberry Skirt with a wide belt | Women's | Vitkac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 t="14493" b="15218"/>
        <a:stretch>
          <a:fillRect/>
        </a:stretch>
      </xdr:blipFill>
      <xdr:spPr bwMode="auto">
        <a:xfrm>
          <a:off x="885825" y="29679900"/>
          <a:ext cx="1295400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962025</xdr:colOff>
      <xdr:row>15</xdr:row>
      <xdr:rowOff>114300</xdr:rowOff>
    </xdr:from>
    <xdr:to>
      <xdr:col>0</xdr:col>
      <xdr:colOff>2057400</xdr:colOff>
      <xdr:row>15</xdr:row>
      <xdr:rowOff>1571625</xdr:rowOff>
    </xdr:to>
    <xdr:pic>
      <xdr:nvPicPr>
        <xdr:cNvPr id="1032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62025" y="27946350"/>
          <a:ext cx="1095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876300</xdr:colOff>
      <xdr:row>11</xdr:row>
      <xdr:rowOff>76200</xdr:rowOff>
    </xdr:from>
    <xdr:to>
      <xdr:col>0</xdr:col>
      <xdr:colOff>2181225</xdr:colOff>
      <xdr:row>11</xdr:row>
      <xdr:rowOff>1619250</xdr:rowOff>
    </xdr:to>
    <xdr:pic>
      <xdr:nvPicPr>
        <xdr:cNvPr id="1033" name="Image 104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l="8380" t="6770" r="9497" b="9074"/>
        <a:stretch>
          <a:fillRect/>
        </a:stretch>
      </xdr:blipFill>
      <xdr:spPr bwMode="auto">
        <a:xfrm>
          <a:off x="876300" y="20193000"/>
          <a:ext cx="1304925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1143000</xdr:colOff>
      <xdr:row>19</xdr:row>
      <xdr:rowOff>209550</xdr:rowOff>
    </xdr:from>
    <xdr:to>
      <xdr:col>0</xdr:col>
      <xdr:colOff>1981200</xdr:colOff>
      <xdr:row>19</xdr:row>
      <xdr:rowOff>1885950</xdr:rowOff>
    </xdr:to>
    <xdr:pic>
      <xdr:nvPicPr>
        <xdr:cNvPr id="1034" name="Image 189" descr="Sleeveless Leather Trench Coat Black | The Webster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 l="26804" t="9962" r="25774" b="11877"/>
        <a:stretch>
          <a:fillRect/>
        </a:stretch>
      </xdr:blipFill>
      <xdr:spPr bwMode="auto">
        <a:xfrm>
          <a:off x="1143000" y="34556700"/>
          <a:ext cx="83820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1266825</xdr:colOff>
      <xdr:row>2</xdr:row>
      <xdr:rowOff>142875</xdr:rowOff>
    </xdr:from>
    <xdr:to>
      <xdr:col>0</xdr:col>
      <xdr:colOff>2028825</xdr:colOff>
      <xdr:row>2</xdr:row>
      <xdr:rowOff>1800225</xdr:rowOff>
    </xdr:to>
    <xdr:pic>
      <xdr:nvPicPr>
        <xdr:cNvPr id="1035" name="Image 197" descr="버버리(Burberry) | 버버리 미디 원피스 8088875 A1189 Black | 트렌비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 l="21858" t="9421" r="22404" b="10144"/>
        <a:stretch>
          <a:fillRect/>
        </a:stretch>
      </xdr:blipFill>
      <xdr:spPr bwMode="auto">
        <a:xfrm>
          <a:off x="1266825" y="2352675"/>
          <a:ext cx="76200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828675</xdr:colOff>
      <xdr:row>12</xdr:row>
      <xdr:rowOff>95250</xdr:rowOff>
    </xdr:from>
    <xdr:to>
      <xdr:col>0</xdr:col>
      <xdr:colOff>2305050</xdr:colOff>
      <xdr:row>12</xdr:row>
      <xdr:rowOff>1876425</xdr:rowOff>
    </xdr:to>
    <xdr:pic>
      <xdr:nvPicPr>
        <xdr:cNvPr id="1036" name="Image 201" descr="Doudoune réversible Burberry - Homme – myCompañero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 l="12444" r="12889" b="10222"/>
        <a:stretch>
          <a:fillRect/>
        </a:stretch>
      </xdr:blipFill>
      <xdr:spPr bwMode="auto">
        <a:xfrm>
          <a:off x="828675" y="21945600"/>
          <a:ext cx="1476375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723900</xdr:colOff>
      <xdr:row>14</xdr:row>
      <xdr:rowOff>114300</xdr:rowOff>
    </xdr:from>
    <xdr:to>
      <xdr:col>0</xdr:col>
      <xdr:colOff>2447925</xdr:colOff>
      <xdr:row>14</xdr:row>
      <xdr:rowOff>1628775</xdr:rowOff>
    </xdr:to>
    <xdr:pic>
      <xdr:nvPicPr>
        <xdr:cNvPr id="1037" name="Image 1" descr="Burberry Men's Soft Fawn Reconstructed-Print Sleeveless Car Coat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23900" y="26031825"/>
          <a:ext cx="1724025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971550</xdr:colOff>
      <xdr:row>9</xdr:row>
      <xdr:rowOff>38100</xdr:rowOff>
    </xdr:from>
    <xdr:to>
      <xdr:col>0</xdr:col>
      <xdr:colOff>1962150</xdr:colOff>
      <xdr:row>9</xdr:row>
      <xdr:rowOff>1962150</xdr:rowOff>
    </xdr:to>
    <xdr:pic>
      <xdr:nvPicPr>
        <xdr:cNvPr id="1038" name="Image 211" descr="8077433 (W) Burberry Shearling Wrap Coat Moss - 대표 이미지 #1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 l="28749" t="8537" r="28999" b="8611"/>
        <a:stretch>
          <a:fillRect/>
        </a:stretch>
      </xdr:blipFill>
      <xdr:spPr bwMode="auto">
        <a:xfrm>
          <a:off x="971550" y="16106775"/>
          <a:ext cx="990600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1114425</xdr:colOff>
      <xdr:row>8</xdr:row>
      <xdr:rowOff>142875</xdr:rowOff>
    </xdr:from>
    <xdr:to>
      <xdr:col>0</xdr:col>
      <xdr:colOff>2076450</xdr:colOff>
      <xdr:row>8</xdr:row>
      <xdr:rowOff>1733550</xdr:rowOff>
    </xdr:to>
    <xdr:pic>
      <xdr:nvPicPr>
        <xdr:cNvPr id="1039" name="Image 212" descr="W) 버버리 로즈 시어링 트렌치 코트 페어 | Burberry | KREAM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 l="26785" t="8000" r="26785" b="6667"/>
        <a:stretch>
          <a:fillRect/>
        </a:stretch>
      </xdr:blipFill>
      <xdr:spPr bwMode="auto">
        <a:xfrm>
          <a:off x="1114425" y="14316075"/>
          <a:ext cx="962025" cy="159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1457325</xdr:colOff>
      <xdr:row>5</xdr:row>
      <xdr:rowOff>171450</xdr:rowOff>
    </xdr:from>
    <xdr:to>
      <xdr:col>0</xdr:col>
      <xdr:colOff>2305050</xdr:colOff>
      <xdr:row>5</xdr:row>
      <xdr:rowOff>1695450</xdr:rowOff>
    </xdr:to>
    <xdr:pic>
      <xdr:nvPicPr>
        <xdr:cNvPr id="1040" name="Image 213" descr="W) 버버리 포우 퍼 트렌치 코트 클로브 | Burberry | KREAM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 l="27678" t="7112" r="25000" b="8446"/>
        <a:stretch>
          <a:fillRect/>
        </a:stretch>
      </xdr:blipFill>
      <xdr:spPr bwMode="auto">
        <a:xfrm>
          <a:off x="1457325" y="8543925"/>
          <a:ext cx="84772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1009650</xdr:colOff>
      <xdr:row>7</xdr:row>
      <xdr:rowOff>171450</xdr:rowOff>
    </xdr:from>
    <xdr:to>
      <xdr:col>0</xdr:col>
      <xdr:colOff>2305050</xdr:colOff>
      <xdr:row>7</xdr:row>
      <xdr:rowOff>1905000</xdr:rowOff>
    </xdr:to>
    <xdr:pic>
      <xdr:nvPicPr>
        <xdr:cNvPr id="1041" name="Image 214" descr="Buy Burberry Shield Hardware Asymmetric Midi Dress - Green At 42% Off |  Editorialist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009650" y="12411075"/>
          <a:ext cx="129540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1343025</xdr:colOff>
      <xdr:row>6</xdr:row>
      <xdr:rowOff>180975</xdr:rowOff>
    </xdr:from>
    <xdr:to>
      <xdr:col>0</xdr:col>
      <xdr:colOff>2257425</xdr:colOff>
      <xdr:row>6</xdr:row>
      <xdr:rowOff>1828800</xdr:rowOff>
    </xdr:to>
    <xdr:pic>
      <xdr:nvPicPr>
        <xdr:cNvPr id="1042" name="Image 215" descr="BURBERRY: Robes femme - Multicolore | Robe Burberry 8077259 en ligne sur  GIGLIO.COM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 l="25774" r="24744" b="33076"/>
        <a:stretch>
          <a:fillRect/>
        </a:stretch>
      </xdr:blipFill>
      <xdr:spPr bwMode="auto">
        <a:xfrm>
          <a:off x="1343025" y="10487025"/>
          <a:ext cx="91440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1371600</xdr:colOff>
      <xdr:row>3</xdr:row>
      <xdr:rowOff>104775</xdr:rowOff>
    </xdr:from>
    <xdr:to>
      <xdr:col>0</xdr:col>
      <xdr:colOff>2190750</xdr:colOff>
      <xdr:row>4</xdr:row>
      <xdr:rowOff>0</xdr:rowOff>
    </xdr:to>
    <xdr:pic>
      <xdr:nvPicPr>
        <xdr:cNvPr id="1043" name="Image 226" descr="BURBERRY One-Shoulder Red Midi Dress 8087963 X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 l="25914" r="27576" b="11832"/>
        <a:stretch>
          <a:fillRect/>
        </a:stretch>
      </xdr:blipFill>
      <xdr:spPr bwMode="auto">
        <a:xfrm>
          <a:off x="1371600" y="4114800"/>
          <a:ext cx="819150" cy="207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1266825</xdr:colOff>
      <xdr:row>4</xdr:row>
      <xdr:rowOff>76200</xdr:rowOff>
    </xdr:from>
    <xdr:to>
      <xdr:col>0</xdr:col>
      <xdr:colOff>2295525</xdr:colOff>
      <xdr:row>4</xdr:row>
      <xdr:rowOff>2009775</xdr:rowOff>
    </xdr:to>
    <xdr:pic>
      <xdr:nvPicPr>
        <xdr:cNvPr id="1044" name="Image 227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266825" y="6267450"/>
          <a:ext cx="1028700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885825</xdr:colOff>
      <xdr:row>20</xdr:row>
      <xdr:rowOff>209550</xdr:rowOff>
    </xdr:from>
    <xdr:to>
      <xdr:col>0</xdr:col>
      <xdr:colOff>2019300</xdr:colOff>
      <xdr:row>20</xdr:row>
      <xdr:rowOff>1704975</xdr:rowOff>
    </xdr:to>
    <xdr:pic>
      <xdr:nvPicPr>
        <xdr:cNvPr id="1045" name="Image 2" descr="Burberry Jupe Midi - Bleu Foncé - Bleu Foncé - Femme | 8078013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885825" y="36642675"/>
          <a:ext cx="113347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771525</xdr:colOff>
      <xdr:row>21</xdr:row>
      <xdr:rowOff>171450</xdr:rowOff>
    </xdr:from>
    <xdr:to>
      <xdr:col>0</xdr:col>
      <xdr:colOff>2143125</xdr:colOff>
      <xdr:row>21</xdr:row>
      <xdr:rowOff>1524000</xdr:rowOff>
    </xdr:to>
    <xdr:pic>
      <xdr:nvPicPr>
        <xdr:cNvPr id="1046" name="Image 11" descr="Burberry Duck Print Kilt Silk Skirt, Brand Size 6 (US Size 4) 8077276 -  Clothing - Jomashop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771525" y="38319075"/>
          <a:ext cx="1371600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685800</xdr:colOff>
      <xdr:row>22</xdr:row>
      <xdr:rowOff>95250</xdr:rowOff>
    </xdr:from>
    <xdr:to>
      <xdr:col>0</xdr:col>
      <xdr:colOff>1924050</xdr:colOff>
      <xdr:row>22</xdr:row>
      <xdr:rowOff>1533525</xdr:rowOff>
    </xdr:to>
    <xdr:pic>
      <xdr:nvPicPr>
        <xdr:cNvPr id="1047" name="Image 12" descr="Burberry Duck Print Wool Mini Skirt, Brand Size 2 ( US Size 0 ) 8077285 -  Clothing - Jomashop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 l="11852" t="6657" r="13333" b="6065"/>
        <a:stretch>
          <a:fillRect/>
        </a:stretch>
      </xdr:blipFill>
      <xdr:spPr bwMode="auto">
        <a:xfrm>
          <a:off x="685800" y="39862125"/>
          <a:ext cx="1238250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1066800</xdr:colOff>
      <xdr:row>26</xdr:row>
      <xdr:rowOff>161925</xdr:rowOff>
    </xdr:from>
    <xdr:to>
      <xdr:col>0</xdr:col>
      <xdr:colOff>1857375</xdr:colOff>
      <xdr:row>26</xdr:row>
      <xdr:rowOff>1752600</xdr:rowOff>
    </xdr:to>
    <xdr:pic>
      <xdr:nvPicPr>
        <xdr:cNvPr id="1048" name="Image 27" descr="Buy Burberry Sequined Jersey Dress 'Dark Birch Brown' - 8071487 | GOAT SA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066800" y="46586775"/>
          <a:ext cx="790575" cy="159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933450</xdr:colOff>
      <xdr:row>27</xdr:row>
      <xdr:rowOff>9525</xdr:rowOff>
    </xdr:from>
    <xdr:to>
      <xdr:col>0</xdr:col>
      <xdr:colOff>1885950</xdr:colOff>
      <xdr:row>27</xdr:row>
      <xdr:rowOff>1352550</xdr:rowOff>
    </xdr:to>
    <xdr:pic>
      <xdr:nvPicPr>
        <xdr:cNvPr id="1049" name="Image 28" descr="Burberry Monochrome Sequinned Animal Print Belted Trench Dress, Brand Size  4 (US Size 2) 8047169 - Clothing - Jomashop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 l="14075" r="14815"/>
        <a:stretch>
          <a:fillRect/>
        </a:stretch>
      </xdr:blipFill>
      <xdr:spPr bwMode="auto">
        <a:xfrm>
          <a:off x="933450" y="48348900"/>
          <a:ext cx="95250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1238250</xdr:colOff>
      <xdr:row>28</xdr:row>
      <xdr:rowOff>104775</xdr:rowOff>
    </xdr:from>
    <xdr:to>
      <xdr:col>0</xdr:col>
      <xdr:colOff>1828800</xdr:colOff>
      <xdr:row>28</xdr:row>
      <xdr:rowOff>1333500</xdr:rowOff>
    </xdr:to>
    <xdr:pic>
      <xdr:nvPicPr>
        <xdr:cNvPr id="1050" name="Image 29" descr="Burberry Ladies Camel Cut-Out Detail Knitted Long-Sleeve Dress, Brand Size  8 (US Size 6) 4566649 - Clothing - Jomashop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 l="32593" r="36296" b="34911"/>
        <a:stretch>
          <a:fillRect/>
        </a:stretch>
      </xdr:blipFill>
      <xdr:spPr bwMode="auto">
        <a:xfrm>
          <a:off x="1238250" y="49958625"/>
          <a:ext cx="59055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695325</xdr:colOff>
      <xdr:row>23</xdr:row>
      <xdr:rowOff>85725</xdr:rowOff>
    </xdr:from>
    <xdr:to>
      <xdr:col>0</xdr:col>
      <xdr:colOff>2057400</xdr:colOff>
      <xdr:row>23</xdr:row>
      <xdr:rowOff>1438275</xdr:rowOff>
    </xdr:to>
    <xdr:pic>
      <xdr:nvPicPr>
        <xdr:cNvPr id="1051" name="Image 30" descr="Burberry Open Box - Burberry Cashmere Off-the-shoulder Bodysuit With Monkey  Print Scarf Trim, Size Large 4564617 - Clothing - Jomashop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695325" y="41500425"/>
          <a:ext cx="13620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1066800</xdr:colOff>
      <xdr:row>25</xdr:row>
      <xdr:rowOff>57150</xdr:rowOff>
    </xdr:from>
    <xdr:to>
      <xdr:col>0</xdr:col>
      <xdr:colOff>1838325</xdr:colOff>
      <xdr:row>25</xdr:row>
      <xdr:rowOff>1390650</xdr:rowOff>
    </xdr:to>
    <xdr:pic>
      <xdr:nvPicPr>
        <xdr:cNvPr id="1052" name="Image 31" descr="Burberry Houndstooth Pattern Midi Dress, Size Small 8082552 - Clothing -  Jomashop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 l="31851" t="5177" r="29630" b="28255"/>
        <a:stretch>
          <a:fillRect/>
        </a:stretch>
      </xdr:blipFill>
      <xdr:spPr bwMode="auto">
        <a:xfrm>
          <a:off x="1066800" y="44929425"/>
          <a:ext cx="7715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1152525</xdr:colOff>
      <xdr:row>29</xdr:row>
      <xdr:rowOff>123825</xdr:rowOff>
    </xdr:from>
    <xdr:to>
      <xdr:col>0</xdr:col>
      <xdr:colOff>1876425</xdr:colOff>
      <xdr:row>30</xdr:row>
      <xdr:rowOff>9525</xdr:rowOff>
    </xdr:to>
    <xdr:pic>
      <xdr:nvPicPr>
        <xdr:cNvPr id="1053" name="Image 10" descr="Burberry Long-Sleeved Button-Up Dress Openwork Inserts, Brand Size 6 (US  Size 4) 8068747 - Clothing - Jomashop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 l="25928" t="2959" r="28146"/>
        <a:stretch>
          <a:fillRect/>
        </a:stretch>
      </xdr:blipFill>
      <xdr:spPr bwMode="auto">
        <a:xfrm>
          <a:off x="1152525" y="51415950"/>
          <a:ext cx="723900" cy="1552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1143000</xdr:colOff>
      <xdr:row>30</xdr:row>
      <xdr:rowOff>114300</xdr:rowOff>
    </xdr:from>
    <xdr:to>
      <xdr:col>0</xdr:col>
      <xdr:colOff>1809750</xdr:colOff>
      <xdr:row>30</xdr:row>
      <xdr:rowOff>1352550</xdr:rowOff>
    </xdr:to>
    <xdr:pic>
      <xdr:nvPicPr>
        <xdr:cNvPr id="1054" name="Image 17" descr="Burberry Black Antonina Embellished Asymmetric Belted Silk Dress - 546x546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 l="29536" t="5785" r="35748" b="29050"/>
        <a:stretch>
          <a:fillRect/>
        </a:stretch>
      </xdr:blipFill>
      <xdr:spPr bwMode="auto">
        <a:xfrm>
          <a:off x="1143000" y="53073300"/>
          <a:ext cx="6667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1143000</xdr:colOff>
      <xdr:row>31</xdr:row>
      <xdr:rowOff>161925</xdr:rowOff>
    </xdr:from>
    <xdr:to>
      <xdr:col>0</xdr:col>
      <xdr:colOff>1952625</xdr:colOff>
      <xdr:row>31</xdr:row>
      <xdr:rowOff>1562100</xdr:rowOff>
    </xdr:to>
    <xdr:pic>
      <xdr:nvPicPr>
        <xdr:cNvPr id="1055" name="Image 20" descr="Burberry Ladies Slogan Print Sleeveless Cotton Dress, Brand Size 6 (US Size  4) 8054411 - Clothing - Jomashop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 l="28889" t="5917" r="25185" b="13461"/>
        <a:stretch>
          <a:fillRect/>
        </a:stretch>
      </xdr:blipFill>
      <xdr:spPr bwMode="auto">
        <a:xfrm>
          <a:off x="1143000" y="54644925"/>
          <a:ext cx="809625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1038225</xdr:colOff>
      <xdr:row>24</xdr:row>
      <xdr:rowOff>152400</xdr:rowOff>
    </xdr:from>
    <xdr:to>
      <xdr:col>0</xdr:col>
      <xdr:colOff>1685925</xdr:colOff>
      <xdr:row>24</xdr:row>
      <xdr:rowOff>1695450</xdr:rowOff>
    </xdr:to>
    <xdr:pic>
      <xdr:nvPicPr>
        <xdr:cNvPr id="1056" name="Image 34" descr="Burberry Check Turtleneck Stretch Tulle Bodysuit, Size Small 8068880  5045701459950 - Clothing - Jomashop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 l="26666" r="31111"/>
        <a:stretch>
          <a:fillRect/>
        </a:stretch>
      </xdr:blipFill>
      <xdr:spPr bwMode="auto">
        <a:xfrm>
          <a:off x="1038225" y="43214925"/>
          <a:ext cx="64770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971550</xdr:colOff>
      <xdr:row>32</xdr:row>
      <xdr:rowOff>104775</xdr:rowOff>
    </xdr:from>
    <xdr:to>
      <xdr:col>0</xdr:col>
      <xdr:colOff>2114550</xdr:colOff>
      <xdr:row>32</xdr:row>
      <xdr:rowOff>1647825</xdr:rowOff>
    </xdr:to>
    <xdr:pic>
      <xdr:nvPicPr>
        <xdr:cNvPr id="1057" name="Image 37" descr="Burberry Ladies Bubblegum Pink Joyce Silk Dress, Brand Size 6 (US Size 4)  8032099 - Clothing - Jomashop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 l="20000" t="3699" r="17038" b="3107"/>
        <a:stretch>
          <a:fillRect/>
        </a:stretch>
      </xdr:blipFill>
      <xdr:spPr bwMode="auto">
        <a:xfrm>
          <a:off x="971550" y="56426100"/>
          <a:ext cx="114300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914400</xdr:colOff>
      <xdr:row>33</xdr:row>
      <xdr:rowOff>85725</xdr:rowOff>
    </xdr:from>
    <xdr:to>
      <xdr:col>0</xdr:col>
      <xdr:colOff>2019300</xdr:colOff>
      <xdr:row>33</xdr:row>
      <xdr:rowOff>1781175</xdr:rowOff>
    </xdr:to>
    <xdr:pic>
      <xdr:nvPicPr>
        <xdr:cNvPr id="1058" name="Image 38" descr="Burberry Crinkled Effect Long Sleeve Dress, Brand Size 6 (US Size 4) 8068743  - Clothing - Jomashop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 l="20000" t="2219" r="17778" b="2367"/>
        <a:stretch>
          <a:fillRect/>
        </a:stretch>
      </xdr:blipFill>
      <xdr:spPr bwMode="auto">
        <a:xfrm>
          <a:off x="914400" y="58178700"/>
          <a:ext cx="1104900" cy="1695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1028700</xdr:colOff>
      <xdr:row>34</xdr:row>
      <xdr:rowOff>123825</xdr:rowOff>
    </xdr:from>
    <xdr:to>
      <xdr:col>0</xdr:col>
      <xdr:colOff>1857375</xdr:colOff>
      <xdr:row>34</xdr:row>
      <xdr:rowOff>1485900</xdr:rowOff>
    </xdr:to>
    <xdr:pic>
      <xdr:nvPicPr>
        <xdr:cNvPr id="1059" name="Image 43" descr="Burberry Textured Detailed Metallic Pants, Brand Size 8 (US Size 6) 8055924  - Clothing - Jomashop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 l="26666" r="25185" b="15680"/>
        <a:stretch>
          <a:fillRect/>
        </a:stretch>
      </xdr:blipFill>
      <xdr:spPr bwMode="auto">
        <a:xfrm>
          <a:off x="1028700" y="60102750"/>
          <a:ext cx="8286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1228725</xdr:colOff>
      <xdr:row>36</xdr:row>
      <xdr:rowOff>85725</xdr:rowOff>
    </xdr:from>
    <xdr:to>
      <xdr:col>0</xdr:col>
      <xdr:colOff>1781175</xdr:colOff>
      <xdr:row>36</xdr:row>
      <xdr:rowOff>1457325</xdr:rowOff>
    </xdr:to>
    <xdr:pic>
      <xdr:nvPicPr>
        <xdr:cNvPr id="1060" name="Image 54" descr="StasanetShops Slovak Republic EU - Luxury Fashion - small shoulder bag  burberry modeling bag military green - Burberry﻿﻿ Men's ﻿﻿casual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 l="22810" t="10883" r="21533" b="10519"/>
        <a:stretch>
          <a:fillRect/>
        </a:stretch>
      </xdr:blipFill>
      <xdr:spPr bwMode="auto">
        <a:xfrm>
          <a:off x="1228725" y="63436500"/>
          <a:ext cx="55245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933450</xdr:colOff>
      <xdr:row>37</xdr:row>
      <xdr:rowOff>57150</xdr:rowOff>
    </xdr:from>
    <xdr:to>
      <xdr:col>0</xdr:col>
      <xdr:colOff>2085975</xdr:colOff>
      <xdr:row>37</xdr:row>
      <xdr:rowOff>1600200</xdr:rowOff>
    </xdr:to>
    <xdr:pic>
      <xdr:nvPicPr>
        <xdr:cNvPr id="1061" name="Image 66" descr="Burberry Duck-print Wool Trousers | Yellow | FARFETCH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933450" y="65151000"/>
          <a:ext cx="1152525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962025</xdr:colOff>
      <xdr:row>35</xdr:row>
      <xdr:rowOff>171450</xdr:rowOff>
    </xdr:from>
    <xdr:to>
      <xdr:col>0</xdr:col>
      <xdr:colOff>2219325</xdr:colOff>
      <xdr:row>35</xdr:row>
      <xdr:rowOff>1552575</xdr:rowOff>
    </xdr:to>
    <xdr:pic>
      <xdr:nvPicPr>
        <xdr:cNvPr id="1062" name="Image 70" descr="Burberry Belted Wool Trench Coat | Green | FARFETCH LB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962025" y="61779150"/>
          <a:ext cx="125730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866775</xdr:colOff>
      <xdr:row>38</xdr:row>
      <xdr:rowOff>209550</xdr:rowOff>
    </xdr:from>
    <xdr:to>
      <xdr:col>0</xdr:col>
      <xdr:colOff>2076450</xdr:colOff>
      <xdr:row>38</xdr:row>
      <xdr:rowOff>1543050</xdr:rowOff>
    </xdr:to>
    <xdr:pic>
      <xdr:nvPicPr>
        <xdr:cNvPr id="1063" name="Image 75" descr="Men's Black Single Breasted Tailored Jacket – On Sale Now with Up to 89%  Off | Discover Exclusive Deals &amp; Savings at BeyondStyle – Authentic Burberry  men|male with Limited-Time Discounts, Free Shipping,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 l="19287" t="10355" r="10980" b="5325"/>
        <a:stretch>
          <a:fillRect/>
        </a:stretch>
      </xdr:blipFill>
      <xdr:spPr bwMode="auto">
        <a:xfrm>
          <a:off x="866775" y="66951225"/>
          <a:ext cx="120967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742950</xdr:colOff>
      <xdr:row>39</xdr:row>
      <xdr:rowOff>66675</xdr:rowOff>
    </xdr:from>
    <xdr:to>
      <xdr:col>0</xdr:col>
      <xdr:colOff>2190750</xdr:colOff>
      <xdr:row>39</xdr:row>
      <xdr:rowOff>1714500</xdr:rowOff>
    </xdr:to>
    <xdr:pic>
      <xdr:nvPicPr>
        <xdr:cNvPr id="1064" name="Image 94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742950" y="68551425"/>
          <a:ext cx="144780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781050</xdr:colOff>
      <xdr:row>40</xdr:row>
      <xdr:rowOff>95250</xdr:rowOff>
    </xdr:from>
    <xdr:to>
      <xdr:col>0</xdr:col>
      <xdr:colOff>2228850</xdr:colOff>
      <xdr:row>40</xdr:row>
      <xdr:rowOff>1847850</xdr:rowOff>
    </xdr:to>
    <xdr:pic>
      <xdr:nvPicPr>
        <xdr:cNvPr id="1065" name="Image 97" descr="Burberry History Month Cotton T-shirt - Black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 l="18930" t="12749" r="18987" b="9923"/>
        <a:stretch>
          <a:fillRect/>
        </a:stretch>
      </xdr:blipFill>
      <xdr:spPr bwMode="auto">
        <a:xfrm>
          <a:off x="781050" y="70304025"/>
          <a:ext cx="1447800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847725</xdr:colOff>
      <xdr:row>41</xdr:row>
      <xdr:rowOff>114300</xdr:rowOff>
    </xdr:from>
    <xdr:to>
      <xdr:col>0</xdr:col>
      <xdr:colOff>2286000</xdr:colOff>
      <xdr:row>41</xdr:row>
      <xdr:rowOff>1695450</xdr:rowOff>
    </xdr:to>
    <xdr:pic>
      <xdr:nvPicPr>
        <xdr:cNvPr id="1066" name="Image 102" descr="Burberry Webb &quot;White&quot; - SchaferandweinerShops Tunisia - Green Hooded  sweater in wool Burberry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 t="16852" b="10120"/>
        <a:stretch>
          <a:fillRect/>
        </a:stretch>
      </xdr:blipFill>
      <xdr:spPr bwMode="auto">
        <a:xfrm>
          <a:off x="847725" y="72247125"/>
          <a:ext cx="1438275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1133475</xdr:colOff>
      <xdr:row>42</xdr:row>
      <xdr:rowOff>57150</xdr:rowOff>
    </xdr:from>
    <xdr:to>
      <xdr:col>0</xdr:col>
      <xdr:colOff>1933575</xdr:colOff>
      <xdr:row>42</xdr:row>
      <xdr:rowOff>1552575</xdr:rowOff>
    </xdr:to>
    <xdr:pic>
      <xdr:nvPicPr>
        <xdr:cNvPr id="1067" name="Image 107" descr="Leather Trousers Otter | The Webster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 l="22337" t="10243" r="21822" b="11012"/>
        <a:stretch>
          <a:fillRect/>
        </a:stretch>
      </xdr:blipFill>
      <xdr:spPr bwMode="auto">
        <a:xfrm>
          <a:off x="1133475" y="74056875"/>
          <a:ext cx="800100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13</xdr:col>
      <xdr:colOff>609600</xdr:colOff>
      <xdr:row>14</xdr:row>
      <xdr:rowOff>1790700</xdr:rowOff>
    </xdr:to>
    <xdr:sp macro="" textlink="">
      <xdr:nvSpPr>
        <xdr:cNvPr id="1068" name="AutoShape 27" descr="Burberry Camisa De Seda Con Estampado B | Verde | FARFETCH MX"/>
        <xdr:cNvSpPr>
          <a:spLocks noChangeAspect="1" noChangeArrowheads="1"/>
        </xdr:cNvSpPr>
      </xdr:nvSpPr>
      <xdr:spPr bwMode="auto">
        <a:xfrm>
          <a:off x="22402800" y="23888700"/>
          <a:ext cx="2514600" cy="381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13</xdr:col>
      <xdr:colOff>609600</xdr:colOff>
      <xdr:row>14</xdr:row>
      <xdr:rowOff>1790700</xdr:rowOff>
    </xdr:to>
    <xdr:sp macro="" textlink="">
      <xdr:nvSpPr>
        <xdr:cNvPr id="1069" name="AutoShape 27" descr="Burberry Camisa De Seda Con Estampado B | Verde | FARFETCH MX"/>
        <xdr:cNvSpPr>
          <a:spLocks noChangeAspect="1" noChangeArrowheads="1"/>
        </xdr:cNvSpPr>
      </xdr:nvSpPr>
      <xdr:spPr bwMode="auto">
        <a:xfrm>
          <a:off x="22402800" y="23888700"/>
          <a:ext cx="2514600" cy="381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showGridLines="0" tabSelected="1" zoomScale="60" zoomScaleNormal="60" workbookViewId="0">
      <pane xSplit="4" ySplit="2" topLeftCell="E3" activePane="bottomRight" state="frozen"/>
      <selection pane="topRight" activeCell="E1" sqref="E1"/>
      <selection pane="bottomLeft" activeCell="A2" sqref="A2"/>
      <selection pane="bottomRight" activeCell="H1" sqref="H1"/>
    </sheetView>
  </sheetViews>
  <sheetFormatPr defaultColWidth="25" defaultRowHeight="99.75" customHeight="1"/>
  <cols>
    <col min="1" max="1" width="41.25" style="1" customWidth="1"/>
    <col min="2" max="2" width="21.375" style="1" customWidth="1"/>
    <col min="3" max="3" width="17.375" style="1" customWidth="1"/>
    <col min="4" max="5" width="26.25" style="1" customWidth="1"/>
    <col min="6" max="6" width="19.375" style="1" customWidth="1"/>
    <col min="7" max="7" width="32.375" style="1" customWidth="1"/>
    <col min="8" max="8" width="14.375" style="1" bestFit="1" customWidth="1"/>
    <col min="9" max="9" width="20.375" style="3" bestFit="1" customWidth="1"/>
    <col min="10" max="10" width="25" style="2"/>
    <col min="11" max="16384" width="25" style="1"/>
  </cols>
  <sheetData>
    <row r="1" spans="1:10" ht="99.75" customHeight="1">
      <c r="H1" s="1">
        <f>SUM(H3:H43)</f>
        <v>526</v>
      </c>
      <c r="J1" s="22">
        <v>1450262</v>
      </c>
    </row>
    <row r="2" spans="1:10" ht="74.25" customHeight="1">
      <c r="A2" s="25" t="s">
        <v>88</v>
      </c>
      <c r="B2" s="26" t="s">
        <v>89</v>
      </c>
      <c r="C2" s="27" t="s">
        <v>90</v>
      </c>
      <c r="D2" s="26" t="s">
        <v>91</v>
      </c>
      <c r="E2" s="26" t="s">
        <v>92</v>
      </c>
      <c r="F2" s="26" t="s">
        <v>87</v>
      </c>
      <c r="G2" s="27" t="s">
        <v>0</v>
      </c>
      <c r="H2" s="27" t="s">
        <v>93</v>
      </c>
      <c r="I2" s="23" t="s">
        <v>94</v>
      </c>
      <c r="J2" s="28" t="s">
        <v>95</v>
      </c>
    </row>
    <row r="3" spans="1:10" ht="141.75" customHeight="1">
      <c r="A3" s="21"/>
      <c r="B3" s="8" t="s">
        <v>86</v>
      </c>
      <c r="C3" s="6">
        <v>8088875</v>
      </c>
      <c r="D3" s="8" t="s">
        <v>51</v>
      </c>
      <c r="E3" s="8" t="s">
        <v>37</v>
      </c>
      <c r="F3" s="17" t="s">
        <v>39</v>
      </c>
      <c r="G3" s="13">
        <v>5045706138393</v>
      </c>
      <c r="H3" s="6">
        <v>34</v>
      </c>
      <c r="I3" s="24">
        <v>2621.9999999999995</v>
      </c>
      <c r="J3" s="5">
        <v>89147.999999999985</v>
      </c>
    </row>
    <row r="4" spans="1:10" ht="171.75" customHeight="1">
      <c r="A4" s="16"/>
      <c r="B4" s="8" t="s">
        <v>2</v>
      </c>
      <c r="C4" s="20">
        <v>8087963</v>
      </c>
      <c r="D4" s="8" t="s">
        <v>51</v>
      </c>
      <c r="E4" s="8" t="s">
        <v>41</v>
      </c>
      <c r="F4" s="17" t="s">
        <v>85</v>
      </c>
      <c r="G4" s="13">
        <v>5045704442120</v>
      </c>
      <c r="H4" s="6">
        <v>25</v>
      </c>
      <c r="I4" s="24">
        <v>3407.4599999999996</v>
      </c>
      <c r="J4" s="5">
        <v>85186.499999999985</v>
      </c>
    </row>
    <row r="5" spans="1:10" ht="171.75" customHeight="1">
      <c r="A5" s="16"/>
      <c r="B5" s="8" t="s">
        <v>1</v>
      </c>
      <c r="C5" s="20">
        <v>8088406</v>
      </c>
      <c r="D5" s="8" t="s">
        <v>51</v>
      </c>
      <c r="E5" s="8" t="s">
        <v>47</v>
      </c>
      <c r="F5" s="17" t="s">
        <v>39</v>
      </c>
      <c r="G5" s="13">
        <v>5045706159787</v>
      </c>
      <c r="H5" s="6">
        <v>7</v>
      </c>
      <c r="I5" s="24">
        <v>3408.5999999999995</v>
      </c>
      <c r="J5" s="5">
        <v>23860.199999999997</v>
      </c>
    </row>
    <row r="6" spans="1:10" ht="152.25" customHeight="1">
      <c r="A6" s="16"/>
      <c r="B6" s="8" t="s">
        <v>23</v>
      </c>
      <c r="C6" s="20">
        <v>8076897</v>
      </c>
      <c r="D6" s="8" t="s">
        <v>51</v>
      </c>
      <c r="E6" s="8" t="s">
        <v>43</v>
      </c>
      <c r="F6" s="17" t="s">
        <v>84</v>
      </c>
      <c r="G6" s="13">
        <v>5045704387458</v>
      </c>
      <c r="H6" s="6">
        <v>4</v>
      </c>
      <c r="I6" s="24">
        <v>5232.5999999999995</v>
      </c>
      <c r="J6" s="5">
        <v>20930.399999999998</v>
      </c>
    </row>
    <row r="7" spans="1:10" ht="152.25" customHeight="1">
      <c r="A7" s="16"/>
      <c r="B7" s="8" t="s">
        <v>83</v>
      </c>
      <c r="C7" s="20">
        <v>8077259</v>
      </c>
      <c r="D7" s="8" t="s">
        <v>51</v>
      </c>
      <c r="E7" s="8" t="s">
        <v>37</v>
      </c>
      <c r="F7" s="17" t="s">
        <v>61</v>
      </c>
      <c r="G7" s="13">
        <v>5045704387459</v>
      </c>
      <c r="H7" s="6">
        <v>19</v>
      </c>
      <c r="I7" s="24">
        <v>3534</v>
      </c>
      <c r="J7" s="5">
        <v>67146</v>
      </c>
    </row>
    <row r="8" spans="1:10" ht="152.25" customHeight="1">
      <c r="A8" s="16"/>
      <c r="B8" s="8" t="s">
        <v>32</v>
      </c>
      <c r="C8" s="20">
        <v>8088621</v>
      </c>
      <c r="D8" s="8" t="s">
        <v>51</v>
      </c>
      <c r="E8" s="8" t="s">
        <v>41</v>
      </c>
      <c r="F8" s="17" t="s">
        <v>77</v>
      </c>
      <c r="G8" s="13">
        <v>5045706137884</v>
      </c>
      <c r="H8" s="6">
        <v>34</v>
      </c>
      <c r="I8" s="24">
        <v>5233.7399999999989</v>
      </c>
      <c r="J8" s="5">
        <v>177947.15999999997</v>
      </c>
    </row>
    <row r="9" spans="1:10" ht="149.25" customHeight="1">
      <c r="A9" s="16"/>
      <c r="B9" s="8" t="s">
        <v>26</v>
      </c>
      <c r="C9" s="6">
        <v>8076911</v>
      </c>
      <c r="D9" s="8" t="s">
        <v>51</v>
      </c>
      <c r="E9" s="8" t="s">
        <v>43</v>
      </c>
      <c r="F9" s="17" t="s">
        <v>61</v>
      </c>
      <c r="G9" s="13">
        <v>5045704388622</v>
      </c>
      <c r="H9" s="6">
        <v>6</v>
      </c>
      <c r="I9" s="24">
        <v>7808.9999999999991</v>
      </c>
      <c r="J9" s="5">
        <v>46853.999999999993</v>
      </c>
    </row>
    <row r="10" spans="1:10" ht="156.75" customHeight="1">
      <c r="A10" s="16"/>
      <c r="B10" s="8" t="s">
        <v>25</v>
      </c>
      <c r="C10" s="20">
        <v>8077433</v>
      </c>
      <c r="D10" s="8" t="s">
        <v>51</v>
      </c>
      <c r="E10" s="8" t="s">
        <v>43</v>
      </c>
      <c r="F10" s="17" t="s">
        <v>82</v>
      </c>
      <c r="G10" s="13">
        <v>5045704442120</v>
      </c>
      <c r="H10" s="6">
        <v>5</v>
      </c>
      <c r="I10" s="24">
        <v>5346.5999999999995</v>
      </c>
      <c r="J10" s="5">
        <v>26732.999999999996</v>
      </c>
    </row>
    <row r="11" spans="1:10" s="4" customFormat="1" ht="162" customHeight="1">
      <c r="A11" s="16"/>
      <c r="B11" s="8" t="s">
        <v>81</v>
      </c>
      <c r="C11" s="8">
        <v>8001162</v>
      </c>
      <c r="D11" s="8" t="s">
        <v>38</v>
      </c>
      <c r="E11" s="8" t="s">
        <v>43</v>
      </c>
      <c r="F11" s="8" t="s">
        <v>36</v>
      </c>
      <c r="G11" s="7">
        <v>5045556648325</v>
      </c>
      <c r="H11" s="6">
        <v>50</v>
      </c>
      <c r="I11" s="24">
        <v>1368</v>
      </c>
      <c r="J11" s="5">
        <v>68400</v>
      </c>
    </row>
    <row r="12" spans="1:10" ht="136.5" customHeight="1">
      <c r="A12" s="6"/>
      <c r="B12" s="6" t="s">
        <v>27</v>
      </c>
      <c r="C12" s="6">
        <v>8082624</v>
      </c>
      <c r="D12" s="8" t="s">
        <v>48</v>
      </c>
      <c r="E12" s="8" t="s">
        <v>58</v>
      </c>
      <c r="F12" s="6" t="s">
        <v>49</v>
      </c>
      <c r="G12" s="13">
        <v>5045456412804</v>
      </c>
      <c r="H12" s="6">
        <v>15</v>
      </c>
      <c r="I12" s="24">
        <v>3744.8999999999996</v>
      </c>
      <c r="J12" s="5">
        <v>56173.499999999993</v>
      </c>
    </row>
    <row r="13" spans="1:10" ht="160.5" customHeight="1">
      <c r="A13" s="16"/>
      <c r="B13" s="8" t="s">
        <v>35</v>
      </c>
      <c r="C13" s="6">
        <v>8079296</v>
      </c>
      <c r="D13" s="8" t="s">
        <v>53</v>
      </c>
      <c r="E13" s="8" t="s">
        <v>43</v>
      </c>
      <c r="F13" s="17" t="s">
        <v>46</v>
      </c>
      <c r="G13" s="14">
        <v>5045704544174</v>
      </c>
      <c r="H13" s="6">
        <v>1</v>
      </c>
      <c r="I13" s="24">
        <v>2278.8599999999997</v>
      </c>
      <c r="J13" s="5">
        <v>2278.8599999999997</v>
      </c>
    </row>
    <row r="14" spans="1:10" s="4" customFormat="1" ht="159.94999999999999" customHeight="1">
      <c r="A14" s="6"/>
      <c r="B14" s="8" t="s">
        <v>34</v>
      </c>
      <c r="C14" s="8">
        <v>8088813</v>
      </c>
      <c r="D14" s="8" t="s">
        <v>48</v>
      </c>
      <c r="E14" s="8" t="s">
        <v>50</v>
      </c>
      <c r="F14" s="8" t="s">
        <v>80</v>
      </c>
      <c r="G14" s="7">
        <v>5045705343540</v>
      </c>
      <c r="H14" s="6">
        <v>1</v>
      </c>
      <c r="I14" s="24">
        <v>1031.6999999999998</v>
      </c>
      <c r="J14" s="5">
        <v>1031.6999999999998</v>
      </c>
    </row>
    <row r="15" spans="1:10" ht="150.75" customHeight="1">
      <c r="A15" s="16"/>
      <c r="B15" s="6" t="s">
        <v>24</v>
      </c>
      <c r="C15" s="6">
        <v>8051856</v>
      </c>
      <c r="D15" s="6" t="s">
        <v>48</v>
      </c>
      <c r="E15" s="6" t="s">
        <v>43</v>
      </c>
      <c r="F15" s="6" t="s">
        <v>45</v>
      </c>
      <c r="G15" s="13">
        <v>5045704546122</v>
      </c>
      <c r="H15" s="6">
        <v>10</v>
      </c>
      <c r="I15" s="24">
        <v>4047</v>
      </c>
      <c r="J15" s="5">
        <v>40470</v>
      </c>
    </row>
    <row r="16" spans="1:10" ht="134.25" customHeight="1">
      <c r="A16" s="6"/>
      <c r="B16" s="6" t="s">
        <v>3</v>
      </c>
      <c r="C16" s="19">
        <v>8057306</v>
      </c>
      <c r="D16" s="8" t="s">
        <v>48</v>
      </c>
      <c r="E16" s="8" t="s">
        <v>47</v>
      </c>
      <c r="F16" s="17" t="s">
        <v>39</v>
      </c>
      <c r="G16" s="13">
        <v>5045702095539</v>
      </c>
      <c r="H16" s="6">
        <v>32</v>
      </c>
      <c r="I16" s="24">
        <v>1117.1999999999998</v>
      </c>
      <c r="J16" s="5">
        <v>35750.399999999994</v>
      </c>
    </row>
    <row r="17" spans="1:10" ht="123.75" customHeight="1">
      <c r="A17" s="16"/>
      <c r="B17" s="6" t="s">
        <v>79</v>
      </c>
      <c r="C17" s="6">
        <v>8087482</v>
      </c>
      <c r="D17" s="6" t="s">
        <v>51</v>
      </c>
      <c r="E17" s="6" t="s">
        <v>75</v>
      </c>
      <c r="F17" s="6" t="s">
        <v>78</v>
      </c>
      <c r="G17" s="10">
        <v>5045705677749</v>
      </c>
      <c r="H17" s="6">
        <v>73</v>
      </c>
      <c r="I17" s="24">
        <v>2838.6</v>
      </c>
      <c r="J17" s="5">
        <v>207217.8</v>
      </c>
    </row>
    <row r="18" spans="1:10" ht="123.75" customHeight="1">
      <c r="A18" s="16"/>
      <c r="B18" s="6" t="s">
        <v>31</v>
      </c>
      <c r="C18" s="6">
        <v>8083009</v>
      </c>
      <c r="D18" s="6" t="s">
        <v>51</v>
      </c>
      <c r="E18" s="6" t="s">
        <v>75</v>
      </c>
      <c r="F18" s="6" t="s">
        <v>69</v>
      </c>
      <c r="G18" s="10">
        <v>5045705094553</v>
      </c>
      <c r="H18" s="6">
        <v>57</v>
      </c>
      <c r="I18" s="24">
        <v>2838.6</v>
      </c>
      <c r="J18" s="5">
        <v>161800.19999999998</v>
      </c>
    </row>
    <row r="19" spans="1:10" ht="131.25" customHeight="1">
      <c r="A19" s="11"/>
      <c r="B19" s="9" t="s">
        <v>30</v>
      </c>
      <c r="C19" s="9">
        <v>8078899</v>
      </c>
      <c r="D19" s="9" t="s">
        <v>48</v>
      </c>
      <c r="E19" s="9" t="s">
        <v>43</v>
      </c>
      <c r="F19" s="9" t="s">
        <v>60</v>
      </c>
      <c r="G19" s="10">
        <v>5045704716559</v>
      </c>
      <c r="H19" s="6">
        <v>32</v>
      </c>
      <c r="I19" s="24">
        <v>2860.2599999999998</v>
      </c>
      <c r="J19" s="5">
        <v>91528.319999999992</v>
      </c>
    </row>
    <row r="20" spans="1:10" s="12" customFormat="1" ht="164.25" customHeight="1">
      <c r="A20" s="16"/>
      <c r="B20" s="6" t="s">
        <v>33</v>
      </c>
      <c r="C20" s="6">
        <v>8086911</v>
      </c>
      <c r="D20" s="6" t="s">
        <v>51</v>
      </c>
      <c r="E20" s="6" t="s">
        <v>43</v>
      </c>
      <c r="F20" s="6" t="s">
        <v>76</v>
      </c>
      <c r="G20" s="15">
        <v>5045705696283</v>
      </c>
      <c r="H20" s="6">
        <v>6</v>
      </c>
      <c r="I20" s="24">
        <v>2609.4599999999996</v>
      </c>
      <c r="J20" s="5">
        <v>15656.759999999998</v>
      </c>
    </row>
    <row r="21" spans="1:10" ht="135" customHeight="1">
      <c r="A21" s="16"/>
      <c r="B21" s="6" t="s">
        <v>14</v>
      </c>
      <c r="C21" s="6">
        <v>8078013</v>
      </c>
      <c r="D21" s="6" t="s">
        <v>51</v>
      </c>
      <c r="E21" s="6" t="s">
        <v>50</v>
      </c>
      <c r="F21" s="6" t="s">
        <v>60</v>
      </c>
      <c r="G21" s="10">
        <v>5045704587315</v>
      </c>
      <c r="H21" s="6">
        <v>9</v>
      </c>
      <c r="I21" s="24">
        <v>2052</v>
      </c>
      <c r="J21" s="5">
        <v>18468</v>
      </c>
    </row>
    <row r="22" spans="1:10" ht="127.5" customHeight="1">
      <c r="A22" s="16"/>
      <c r="B22" s="6" t="s">
        <v>4</v>
      </c>
      <c r="C22" s="6">
        <v>8077276</v>
      </c>
      <c r="D22" s="6" t="s">
        <v>51</v>
      </c>
      <c r="E22" s="6" t="s">
        <v>75</v>
      </c>
      <c r="F22" s="6" t="s">
        <v>74</v>
      </c>
      <c r="G22" s="10">
        <v>5045704587321</v>
      </c>
      <c r="H22" s="6">
        <v>5</v>
      </c>
      <c r="I22" s="24">
        <v>3397.2</v>
      </c>
      <c r="J22" s="5">
        <v>16986</v>
      </c>
    </row>
    <row r="23" spans="1:10" ht="129.75" customHeight="1">
      <c r="A23" s="16"/>
      <c r="B23" s="6" t="s">
        <v>5</v>
      </c>
      <c r="C23" s="6">
        <v>8077285</v>
      </c>
      <c r="D23" s="6" t="s">
        <v>51</v>
      </c>
      <c r="E23" s="6" t="s">
        <v>50</v>
      </c>
      <c r="F23" s="6" t="s">
        <v>73</v>
      </c>
      <c r="G23" s="10">
        <v>5045704587323</v>
      </c>
      <c r="H23" s="6">
        <v>2</v>
      </c>
      <c r="I23" s="24">
        <v>3305.9999999999995</v>
      </c>
      <c r="J23" s="5">
        <v>6611.9999999999991</v>
      </c>
    </row>
    <row r="24" spans="1:10" ht="129.75" customHeight="1">
      <c r="A24" s="16"/>
      <c r="B24" s="6" t="s">
        <v>10</v>
      </c>
      <c r="C24" s="6">
        <v>4564617</v>
      </c>
      <c r="D24" s="6" t="s">
        <v>51</v>
      </c>
      <c r="E24" s="6" t="s">
        <v>52</v>
      </c>
      <c r="F24" s="6" t="s">
        <v>72</v>
      </c>
      <c r="G24" s="10">
        <v>5045704587329</v>
      </c>
      <c r="H24" s="6">
        <v>1</v>
      </c>
      <c r="I24" s="24">
        <v>3305.9999999999995</v>
      </c>
      <c r="J24" s="5">
        <v>3305.9999999999995</v>
      </c>
    </row>
    <row r="25" spans="1:10" ht="142.5" customHeight="1">
      <c r="A25" s="16"/>
      <c r="B25" s="6" t="s">
        <v>15</v>
      </c>
      <c r="C25" s="6">
        <v>8068880</v>
      </c>
      <c r="D25" s="6" t="s">
        <v>51</v>
      </c>
      <c r="E25" s="6" t="s">
        <v>57</v>
      </c>
      <c r="F25" s="6" t="s">
        <v>71</v>
      </c>
      <c r="G25" s="10">
        <v>5045704587331</v>
      </c>
      <c r="H25" s="6">
        <v>1</v>
      </c>
      <c r="I25" s="24">
        <v>4104</v>
      </c>
      <c r="J25" s="5">
        <v>4104</v>
      </c>
    </row>
    <row r="26" spans="1:10" ht="122.25" customHeight="1">
      <c r="A26" s="16"/>
      <c r="B26" s="6" t="s">
        <v>13</v>
      </c>
      <c r="C26" s="6">
        <v>8082552</v>
      </c>
      <c r="D26" s="6" t="s">
        <v>51</v>
      </c>
      <c r="E26" s="6" t="s">
        <v>37</v>
      </c>
      <c r="F26" s="6" t="s">
        <v>69</v>
      </c>
      <c r="G26" s="10">
        <v>5045704587330</v>
      </c>
      <c r="H26" s="6">
        <v>1</v>
      </c>
      <c r="I26" s="24">
        <v>3625.2</v>
      </c>
      <c r="J26" s="5">
        <v>3625.2</v>
      </c>
    </row>
    <row r="27" spans="1:10" ht="150.75" customHeight="1">
      <c r="A27" s="16"/>
      <c r="B27" s="6" t="s">
        <v>6</v>
      </c>
      <c r="C27" s="6">
        <v>8071487</v>
      </c>
      <c r="D27" s="6" t="s">
        <v>51</v>
      </c>
      <c r="E27" s="6" t="s">
        <v>37</v>
      </c>
      <c r="F27" s="6" t="s">
        <v>70</v>
      </c>
      <c r="G27" s="10">
        <v>5045704587331</v>
      </c>
      <c r="H27" s="6">
        <v>8</v>
      </c>
      <c r="I27" s="24">
        <v>3418.8599999999997</v>
      </c>
      <c r="J27" s="5">
        <v>27350.879999999997</v>
      </c>
    </row>
    <row r="28" spans="1:10" ht="119.25" customHeight="1">
      <c r="A28" s="16"/>
      <c r="B28" s="6" t="s">
        <v>18</v>
      </c>
      <c r="C28" s="6">
        <v>8047169</v>
      </c>
      <c r="D28" s="6" t="s">
        <v>51</v>
      </c>
      <c r="E28" s="6" t="s">
        <v>37</v>
      </c>
      <c r="F28" s="6" t="s">
        <v>69</v>
      </c>
      <c r="G28" s="10">
        <v>5045704587332</v>
      </c>
      <c r="H28" s="6">
        <v>3</v>
      </c>
      <c r="I28" s="24">
        <v>2850</v>
      </c>
      <c r="J28" s="5">
        <v>8550</v>
      </c>
    </row>
    <row r="29" spans="1:10" ht="113.25" customHeight="1">
      <c r="A29" s="16"/>
      <c r="B29" s="6" t="s">
        <v>12</v>
      </c>
      <c r="C29" s="6">
        <v>4566649</v>
      </c>
      <c r="D29" s="6" t="s">
        <v>51</v>
      </c>
      <c r="E29" s="6" t="s">
        <v>37</v>
      </c>
      <c r="F29" s="6" t="s">
        <v>56</v>
      </c>
      <c r="G29" s="10">
        <v>5045704587333</v>
      </c>
      <c r="H29" s="6">
        <v>1</v>
      </c>
      <c r="I29" s="24">
        <v>5471.9999999999991</v>
      </c>
      <c r="J29" s="5">
        <v>5471.9999999999991</v>
      </c>
    </row>
    <row r="30" spans="1:10" ht="131.25" customHeight="1">
      <c r="A30" s="16"/>
      <c r="B30" s="6" t="s">
        <v>19</v>
      </c>
      <c r="C30" s="6">
        <v>8068747</v>
      </c>
      <c r="D30" s="6" t="s">
        <v>51</v>
      </c>
      <c r="E30" s="6" t="s">
        <v>37</v>
      </c>
      <c r="F30" s="6" t="s">
        <v>68</v>
      </c>
      <c r="G30" s="10">
        <v>5045701464619</v>
      </c>
      <c r="H30" s="6">
        <v>1</v>
      </c>
      <c r="I30" s="24">
        <v>3408.6</v>
      </c>
      <c r="J30" s="5">
        <v>3408.6</v>
      </c>
    </row>
    <row r="31" spans="1:10" ht="120" customHeight="1">
      <c r="A31" s="16"/>
      <c r="B31" s="6" t="s">
        <v>17</v>
      </c>
      <c r="C31" s="6">
        <v>8071110</v>
      </c>
      <c r="D31" s="6" t="s">
        <v>51</v>
      </c>
      <c r="E31" s="6" t="s">
        <v>37</v>
      </c>
      <c r="F31" s="6" t="s">
        <v>39</v>
      </c>
      <c r="G31" s="10">
        <v>5045704587336</v>
      </c>
      <c r="H31" s="6">
        <v>2</v>
      </c>
      <c r="I31" s="24">
        <v>3989.9999999999995</v>
      </c>
      <c r="J31" s="5">
        <v>7979.9999999999991</v>
      </c>
    </row>
    <row r="32" spans="1:10" ht="144.75" customHeight="1">
      <c r="A32" s="16"/>
      <c r="B32" s="6" t="s">
        <v>9</v>
      </c>
      <c r="C32" s="6">
        <v>8054411</v>
      </c>
      <c r="D32" s="6" t="s">
        <v>51</v>
      </c>
      <c r="E32" s="6" t="s">
        <v>37</v>
      </c>
      <c r="F32" s="6" t="s">
        <v>67</v>
      </c>
      <c r="G32" s="10">
        <v>5045704587337</v>
      </c>
      <c r="H32" s="6">
        <v>1</v>
      </c>
      <c r="I32" s="24">
        <v>3410.8799999999997</v>
      </c>
      <c r="J32" s="5">
        <v>3410.8799999999997</v>
      </c>
    </row>
    <row r="33" spans="1:10" ht="139.5" customHeight="1">
      <c r="A33" s="16"/>
      <c r="B33" s="6" t="s">
        <v>7</v>
      </c>
      <c r="C33" s="6">
        <v>8032099</v>
      </c>
      <c r="D33" s="6" t="s">
        <v>51</v>
      </c>
      <c r="E33" s="6" t="s">
        <v>37</v>
      </c>
      <c r="F33" s="6" t="s">
        <v>44</v>
      </c>
      <c r="G33" s="10">
        <v>5045623761920</v>
      </c>
      <c r="H33" s="6">
        <v>1</v>
      </c>
      <c r="I33" s="24">
        <v>2610.6</v>
      </c>
      <c r="J33" s="5">
        <v>2610.6</v>
      </c>
    </row>
    <row r="34" spans="1:10" ht="148.5" customHeight="1">
      <c r="A34" s="16"/>
      <c r="B34" s="6" t="s">
        <v>8</v>
      </c>
      <c r="C34" s="6">
        <v>8068743</v>
      </c>
      <c r="D34" s="6" t="s">
        <v>51</v>
      </c>
      <c r="E34" s="6" t="s">
        <v>37</v>
      </c>
      <c r="F34" s="6" t="s">
        <v>66</v>
      </c>
      <c r="G34" s="10">
        <v>5045623761921</v>
      </c>
      <c r="H34" s="6">
        <v>1</v>
      </c>
      <c r="I34" s="24">
        <v>4446</v>
      </c>
      <c r="J34" s="5">
        <v>4446</v>
      </c>
    </row>
    <row r="35" spans="1:10" ht="128.25" customHeight="1">
      <c r="A35" s="16"/>
      <c r="B35" s="6" t="s">
        <v>11</v>
      </c>
      <c r="C35" s="6">
        <v>8055924</v>
      </c>
      <c r="D35" s="6" t="s">
        <v>51</v>
      </c>
      <c r="E35" s="6" t="s">
        <v>47</v>
      </c>
      <c r="F35" s="6" t="s">
        <v>65</v>
      </c>
      <c r="G35" s="10">
        <v>5045623761926</v>
      </c>
      <c r="H35" s="6">
        <v>2</v>
      </c>
      <c r="I35" s="24">
        <v>3043.7999999999997</v>
      </c>
      <c r="J35" s="5">
        <v>6087.5999999999995</v>
      </c>
    </row>
    <row r="36" spans="1:10" ht="137.25" customHeight="1">
      <c r="A36" s="16"/>
      <c r="B36" s="6" t="s">
        <v>20</v>
      </c>
      <c r="C36" s="6">
        <v>4566787</v>
      </c>
      <c r="D36" s="6" t="s">
        <v>51</v>
      </c>
      <c r="E36" s="6" t="s">
        <v>37</v>
      </c>
      <c r="F36" s="6" t="s">
        <v>64</v>
      </c>
      <c r="G36" s="10">
        <v>5045623762787</v>
      </c>
      <c r="H36" s="6">
        <v>5</v>
      </c>
      <c r="I36" s="24">
        <v>3306</v>
      </c>
      <c r="J36" s="5">
        <v>16530</v>
      </c>
    </row>
    <row r="37" spans="1:10" ht="137.25" customHeight="1">
      <c r="A37" s="16"/>
      <c r="B37" s="6" t="s">
        <v>63</v>
      </c>
      <c r="C37" s="6">
        <v>8065908</v>
      </c>
      <c r="D37" s="9" t="s">
        <v>48</v>
      </c>
      <c r="E37" s="9" t="s">
        <v>47</v>
      </c>
      <c r="F37" s="6" t="s">
        <v>62</v>
      </c>
      <c r="G37" s="10">
        <v>5045705345184</v>
      </c>
      <c r="H37" s="6">
        <v>3</v>
      </c>
      <c r="I37" s="24">
        <v>2450.9999999999995</v>
      </c>
      <c r="J37" s="5">
        <v>7352.9999999999991</v>
      </c>
    </row>
    <row r="38" spans="1:10" ht="129.75" customHeight="1">
      <c r="A38" s="16"/>
      <c r="B38" s="6" t="s">
        <v>22</v>
      </c>
      <c r="C38" s="6">
        <v>8079162</v>
      </c>
      <c r="D38" s="9" t="s">
        <v>48</v>
      </c>
      <c r="E38" s="9" t="s">
        <v>47</v>
      </c>
      <c r="F38" s="6" t="s">
        <v>61</v>
      </c>
      <c r="G38" s="15">
        <v>5045704681990</v>
      </c>
      <c r="H38" s="6">
        <v>3</v>
      </c>
      <c r="I38" s="24">
        <v>4126.8</v>
      </c>
      <c r="J38" s="5">
        <v>12380.4</v>
      </c>
    </row>
    <row r="39" spans="1:10" ht="137.25" customHeight="1">
      <c r="A39" s="16"/>
      <c r="B39" s="6" t="s">
        <v>59</v>
      </c>
      <c r="C39" s="6">
        <v>8052370</v>
      </c>
      <c r="D39" s="6" t="s">
        <v>48</v>
      </c>
      <c r="E39" s="6" t="s">
        <v>58</v>
      </c>
      <c r="F39" s="6" t="s">
        <v>39</v>
      </c>
      <c r="G39" s="10">
        <v>5045629376476</v>
      </c>
      <c r="H39" s="6">
        <v>15</v>
      </c>
      <c r="I39" s="24">
        <v>2848.8599999999997</v>
      </c>
      <c r="J39" s="5">
        <v>42732.899999999994</v>
      </c>
    </row>
    <row r="40" spans="1:10" ht="135.75" customHeight="1">
      <c r="A40" s="6"/>
      <c r="B40" s="6" t="s">
        <v>21</v>
      </c>
      <c r="C40" s="6">
        <v>8070912</v>
      </c>
      <c r="D40" s="8" t="s">
        <v>48</v>
      </c>
      <c r="E40" s="8" t="s">
        <v>41</v>
      </c>
      <c r="F40" s="6" t="s">
        <v>42</v>
      </c>
      <c r="G40" s="14">
        <v>5045704928532</v>
      </c>
      <c r="H40" s="6">
        <v>15</v>
      </c>
      <c r="I40" s="24">
        <v>454.85999999999996</v>
      </c>
      <c r="J40" s="5">
        <v>6822.9</v>
      </c>
    </row>
    <row r="41" spans="1:10" ht="151.5" customHeight="1">
      <c r="A41" s="6"/>
      <c r="B41" s="6" t="s">
        <v>16</v>
      </c>
      <c r="C41" s="6">
        <v>8070911</v>
      </c>
      <c r="D41" s="8" t="s">
        <v>48</v>
      </c>
      <c r="E41" s="8" t="s">
        <v>41</v>
      </c>
      <c r="F41" s="17" t="s">
        <v>39</v>
      </c>
      <c r="G41" s="14">
        <v>5045704928531</v>
      </c>
      <c r="H41" s="6">
        <v>27</v>
      </c>
      <c r="I41" s="24">
        <v>454.85999999999996</v>
      </c>
      <c r="J41" s="5">
        <v>12281.22</v>
      </c>
    </row>
    <row r="42" spans="1:10" s="4" customFormat="1" ht="147" customHeight="1">
      <c r="A42" s="6"/>
      <c r="B42" s="18" t="s">
        <v>29</v>
      </c>
      <c r="C42" s="17">
        <v>8075881</v>
      </c>
      <c r="D42" s="8" t="s">
        <v>48</v>
      </c>
      <c r="E42" s="8" t="s">
        <v>40</v>
      </c>
      <c r="F42" s="17" t="s">
        <v>55</v>
      </c>
      <c r="G42" s="14">
        <v>5045704369577</v>
      </c>
      <c r="H42" s="6">
        <v>7</v>
      </c>
      <c r="I42" s="24">
        <v>1013.4599999999999</v>
      </c>
      <c r="J42" s="5">
        <v>7094.2199999999993</v>
      </c>
    </row>
    <row r="43" spans="1:10" ht="123.75" customHeight="1">
      <c r="A43" s="16"/>
      <c r="B43" s="6" t="s">
        <v>28</v>
      </c>
      <c r="C43" s="17">
        <v>8079085</v>
      </c>
      <c r="D43" s="8" t="s">
        <v>48</v>
      </c>
      <c r="E43" s="8" t="s">
        <v>47</v>
      </c>
      <c r="F43" s="17" t="s">
        <v>54</v>
      </c>
      <c r="G43" s="14">
        <v>5045704680139</v>
      </c>
      <c r="H43" s="6">
        <v>1</v>
      </c>
      <c r="I43" s="24">
        <v>4537.2</v>
      </c>
      <c r="J43" s="5">
        <v>4537.2</v>
      </c>
    </row>
    <row r="45" spans="1:10" ht="99.75" customHeight="1">
      <c r="J45" s="29"/>
    </row>
  </sheetData>
  <autoFilter ref="A2:J15"/>
  <phoneticPr fontId="0" type="noConversion"/>
  <pageMargins left="0.23622047244094491" right="0.23622047244094491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Stock List</vt:lpstr>
      <vt:lpstr>'Stock List'!Print_Area</vt:lpstr>
      <vt:lpstr>'Stock List'!Print_Titles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2026-03-31T11:22:36Z</cp:lastPrinted>
  <dcterms:created xsi:type="dcterms:W3CDTF">2025-11-24T11:11:05Z</dcterms:created>
  <dcterms:modified xsi:type="dcterms:W3CDTF">2026-04-07T10:14:15Z</dcterms:modified>
</cp:coreProperties>
</file>